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27555" windowHeight="12045"/>
  </bookViews>
  <sheets>
    <sheet name="2023" sheetId="1" r:id="rId1"/>
  </sheets>
  <definedNames>
    <definedName name="_xlnm._FilterDatabase" localSheetId="0" hidden="1">'2023'!$A$6:$O$51</definedName>
    <definedName name="_xlnm.Print_Titles" localSheetId="0">'2023'!$5:$7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G45" i="1"/>
  <c r="F45" i="1"/>
  <c r="E45" i="1"/>
  <c r="D45" i="1"/>
  <c r="C45" i="1"/>
</calcChain>
</file>

<file path=xl/sharedStrings.xml><?xml version="1.0" encoding="utf-8"?>
<sst xmlns="http://schemas.openxmlformats.org/spreadsheetml/2006/main" count="59" uniqueCount="51">
  <si>
    <t>Приложение 1</t>
  </si>
  <si>
    <t>к приказу №9 от 27.01.2023 г.</t>
  </si>
  <si>
    <t>Государственный учёт показателей состояния плодородия земель сельскохозяйственного назначения за счет средств федерального бюджета на 2023 год.</t>
  </si>
  <si>
    <t>Район</t>
  </si>
  <si>
    <t>Всего к исполнению, тыс.га</t>
  </si>
  <si>
    <t>в том числе</t>
  </si>
  <si>
    <t>в том числе по кварталам</t>
  </si>
  <si>
    <t xml:space="preserve">Юр лица </t>
  </si>
  <si>
    <t>Физ лица</t>
  </si>
  <si>
    <t>I квартал</t>
  </si>
  <si>
    <t>II квартал</t>
  </si>
  <si>
    <t>III квартал</t>
  </si>
  <si>
    <t>IV квартал</t>
  </si>
  <si>
    <t>Абинский</t>
  </si>
  <si>
    <t>Анапский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</si>
  <si>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</si>
  <si>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</si>
  <si>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</si>
  <si>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</si>
  <si>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</si>
  <si>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Гулькевический</t>
  </si>
  <si>
    <t>Динской</t>
  </si>
  <si>
    <t>Ейский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</si>
  <si>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</si>
  <si>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</si>
  <si>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</si>
  <si>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</si>
  <si>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</si>
  <si>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</si>
  <si>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</si>
  <si>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</si>
  <si>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</si>
  <si>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</si>
  <si>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</si>
  <si>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</si>
  <si>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</si>
  <si>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</si>
  <si>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Прим.-Ахтарский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</si>
  <si>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</si>
  <si>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</si>
  <si>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</si>
  <si>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</si>
  <si>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</si>
  <si>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</si>
  <si>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>Тихорецкий</t>
  </si>
  <si>
    <t>Успенский</t>
  </si>
  <si>
    <t>Усть-Лабинский</t>
  </si>
  <si>
    <t>Щербиновский</t>
  </si>
  <si>
    <t>Геленджикский</t>
  </si>
  <si>
    <t>Сочинский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</si>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</sst>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" fillId="0" borderId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6" fillId="0" borderId="4" xfId="0" applyFont="1" applyFill="1" applyBorder="1" applyAlignment="1">
      <alignment horizontal="left" indent="2"/>
    </xf>
    <xf numFmtId="2" fontId="2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4" fillId="0" borderId="4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</cellXfs>
  <cellStyles count="4">
    <cellStyle name="Normal_1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Q51"/>
  <sheetViews>
    <sheetView tabSelected="1" topLeftCell="A10" workbookViewId="0">
      <selection activeCell="D22" sqref="D22"/>
    </sheetView>
  </sheetViews>
  <sheetFormatPr defaultRowHeight="15.75" x14ac:dyDescent="0.25"/>
  <cols>
    <col min="1" max="1" width="4.7109375" style="1" customWidth="1"/>
    <col min="2" max="2" width="23" style="1" customWidth="1"/>
    <col min="3" max="3" width="15.7109375" style="1" customWidth="1"/>
    <col min="4" max="4" width="14.42578125" style="1" customWidth="1"/>
    <col min="5" max="5" width="13.85546875" style="1" customWidth="1"/>
    <col min="6" max="13" width="15.5703125" style="1" customWidth="1"/>
    <col min="14" max="14" width="9.140625" style="4" customWidth="1"/>
    <col min="15" max="16384" width="9.140625" style="4"/>
  </cols>
  <sheetData>
    <row r="1" spans="1:13" x14ac:dyDescent="0.25">
      <c r="J1" s="2"/>
      <c r="K1" s="3"/>
      <c r="L1" s="3" t="s">
        <v>0</v>
      </c>
      <c r="M1" s="2"/>
    </row>
    <row r="2" spans="1:13" x14ac:dyDescent="0.25">
      <c r="K2" s="5"/>
      <c r="L2" s="44" t="s">
        <v>1</v>
      </c>
      <c r="M2" s="44"/>
    </row>
    <row r="3" spans="1:13" ht="45.75" customHeight="1" x14ac:dyDescent="0.25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x14ac:dyDescent="0.25">
      <c r="A4" s="4"/>
      <c r="B4" s="4"/>
    </row>
    <row r="5" spans="1:13" s="6" customFormat="1" ht="23.25" customHeight="1" x14ac:dyDescent="0.25">
      <c r="A5" s="30"/>
      <c r="B5" s="30" t="s">
        <v>3</v>
      </c>
      <c r="C5" s="33" t="s">
        <v>4</v>
      </c>
      <c r="D5" s="36" t="s">
        <v>5</v>
      </c>
      <c r="E5" s="37"/>
      <c r="F5" s="38" t="s">
        <v>6</v>
      </c>
      <c r="G5" s="38"/>
      <c r="H5" s="38"/>
      <c r="I5" s="38"/>
      <c r="J5" s="38"/>
      <c r="K5" s="38"/>
      <c r="L5" s="38"/>
      <c r="M5" s="38"/>
    </row>
    <row r="6" spans="1:13" s="6" customFormat="1" x14ac:dyDescent="0.25">
      <c r="A6" s="31"/>
      <c r="B6" s="31"/>
      <c r="C6" s="34"/>
      <c r="D6" s="34" t="s">
        <v>7</v>
      </c>
      <c r="E6" s="39" t="s">
        <v>8</v>
      </c>
      <c r="F6" s="41" t="s">
        <v>9</v>
      </c>
      <c r="G6" s="41"/>
      <c r="H6" s="42" t="s">
        <v>10</v>
      </c>
      <c r="I6" s="41"/>
      <c r="J6" s="42" t="s">
        <v>11</v>
      </c>
      <c r="K6" s="41"/>
      <c r="L6" s="42" t="s">
        <v>12</v>
      </c>
      <c r="M6" s="43"/>
    </row>
    <row r="7" spans="1:13" s="6" customFormat="1" ht="27" customHeight="1" x14ac:dyDescent="0.25">
      <c r="A7" s="32"/>
      <c r="B7" s="32"/>
      <c r="C7" s="35"/>
      <c r="D7" s="35"/>
      <c r="E7" s="40"/>
      <c r="F7" s="7" t="s">
        <v>7</v>
      </c>
      <c r="G7" s="8" t="s">
        <v>8</v>
      </c>
      <c r="H7" s="9" t="s">
        <v>7</v>
      </c>
      <c r="I7" s="8" t="s">
        <v>8</v>
      </c>
      <c r="J7" s="9" t="s">
        <v>7</v>
      </c>
      <c r="K7" s="8" t="s">
        <v>8</v>
      </c>
      <c r="L7" s="9" t="s">
        <v>7</v>
      </c>
      <c r="M7" s="10" t="s">
        <v>8</v>
      </c>
    </row>
    <row r="8" spans="1:13" x14ac:dyDescent="0.25">
      <c r="A8" s="11">
        <v>1</v>
      </c>
      <c r="B8" s="12" t="s">
        <v>13</v>
      </c>
      <c r="C8" s="13">
        <v>60.11</v>
      </c>
      <c r="D8" s="14">
        <v>49.8</v>
      </c>
      <c r="E8" s="15">
        <v>10.31</v>
      </c>
      <c r="F8" s="16">
        <v>13.12</v>
      </c>
      <c r="G8" s="17">
        <v>1.64</v>
      </c>
      <c r="H8" s="18">
        <v>19.149999999999999</v>
      </c>
      <c r="I8" s="17">
        <v>3.52</v>
      </c>
      <c r="J8" s="18">
        <v>11.27</v>
      </c>
      <c r="K8" s="17">
        <v>3.51</v>
      </c>
      <c r="L8" s="18">
        <v>6.26</v>
      </c>
      <c r="M8" s="19">
        <v>1.64</v>
      </c>
    </row>
    <row r="9" spans="1:13" x14ac:dyDescent="0.25">
      <c r="A9" s="11">
        <v>2</v>
      </c>
      <c r="B9" s="12" t="s">
        <v>14</v>
      </c>
      <c r="C9" s="13">
        <v>38.909999999999997</v>
      </c>
      <c r="D9" s="14">
        <v>37.409999999999997</v>
      </c>
      <c r="E9" s="15">
        <v>1.5</v>
      </c>
      <c r="F9" s="16">
        <v>9.84</v>
      </c>
      <c r="G9" s="17"/>
      <c r="H9" s="18">
        <v>14.39</v>
      </c>
      <c r="I9" s="17">
        <v>0.75</v>
      </c>
      <c r="J9" s="18">
        <v>8.4700000000000006</v>
      </c>
      <c r="K9" s="17">
        <v>0.75</v>
      </c>
      <c r="L9" s="18">
        <v>4.71</v>
      </c>
      <c r="M9" s="19"/>
    </row>
    <row r="10" spans="1:13" x14ac:dyDescent="0.25">
      <c r="A10" s="11">
        <v>3</v>
      </c>
      <c r="B10" s="12" t="s">
        <v>15</v>
      </c>
      <c r="C10" s="13">
        <v>2.5</v>
      </c>
      <c r="D10" s="14">
        <v>2.5</v>
      </c>
      <c r="E10" s="15"/>
      <c r="F10" s="16">
        <v>0.66</v>
      </c>
      <c r="G10" s="17"/>
      <c r="H10" s="18">
        <v>0.96</v>
      </c>
      <c r="I10" s="17"/>
      <c r="J10" s="18">
        <v>0.56999999999999995</v>
      </c>
      <c r="K10" s="17"/>
      <c r="L10" s="18">
        <v>0.31</v>
      </c>
      <c r="M10" s="19"/>
    </row>
    <row r="11" spans="1:13" x14ac:dyDescent="0.25">
      <c r="A11" s="11">
        <v>4</v>
      </c>
      <c r="B11" s="12" t="s">
        <v>16</v>
      </c>
      <c r="C11" s="13">
        <v>129.36000000000001</v>
      </c>
      <c r="D11" s="14">
        <v>103.36000000000001</v>
      </c>
      <c r="E11" s="15">
        <v>26</v>
      </c>
      <c r="F11" s="16">
        <v>27.2</v>
      </c>
      <c r="G11" s="17">
        <v>2.64</v>
      </c>
      <c r="H11" s="18">
        <v>39.75</v>
      </c>
      <c r="I11" s="17">
        <v>10.36</v>
      </c>
      <c r="J11" s="18">
        <v>23.4</v>
      </c>
      <c r="K11" s="17">
        <v>10.36</v>
      </c>
      <c r="L11" s="18">
        <v>13.01</v>
      </c>
      <c r="M11" s="19">
        <v>2.64</v>
      </c>
    </row>
    <row r="12" spans="1:13" x14ac:dyDescent="0.25">
      <c r="A12" s="11">
        <v>5</v>
      </c>
      <c r="B12" s="12" t="s">
        <v>17</v>
      </c>
      <c r="C12" s="13">
        <v>59.48</v>
      </c>
      <c r="D12" s="14">
        <v>57.98</v>
      </c>
      <c r="E12" s="15">
        <v>1.5</v>
      </c>
      <c r="F12" s="16">
        <v>15.26</v>
      </c>
      <c r="G12" s="17"/>
      <c r="H12" s="18">
        <v>22.3</v>
      </c>
      <c r="I12" s="17">
        <v>0.75</v>
      </c>
      <c r="J12" s="18">
        <v>13.13</v>
      </c>
      <c r="K12" s="17">
        <v>0.75</v>
      </c>
      <c r="L12" s="18">
        <v>7.29</v>
      </c>
      <c r="M12" s="19"/>
    </row>
    <row r="13" spans="1:13" x14ac:dyDescent="0.25">
      <c r="A13" s="11">
        <v>6</v>
      </c>
      <c r="B13" s="12" t="s">
        <v>18</v>
      </c>
      <c r="C13" s="13">
        <v>104.3</v>
      </c>
      <c r="D13" s="14">
        <v>87.3</v>
      </c>
      <c r="E13" s="15">
        <v>17</v>
      </c>
      <c r="F13" s="16">
        <v>22.98</v>
      </c>
      <c r="G13" s="17">
        <v>2.64</v>
      </c>
      <c r="H13" s="18">
        <v>33.57</v>
      </c>
      <c r="I13" s="17">
        <v>5.8599999999999994</v>
      </c>
      <c r="J13" s="18">
        <v>19.760000000000002</v>
      </c>
      <c r="K13" s="17">
        <v>5.8599999999999994</v>
      </c>
      <c r="L13" s="18">
        <v>10.99</v>
      </c>
      <c r="M13" s="19">
        <v>2.64</v>
      </c>
    </row>
    <row r="14" spans="1:13" x14ac:dyDescent="0.25">
      <c r="A14" s="11">
        <v>7</v>
      </c>
      <c r="B14" s="12" t="s">
        <v>19</v>
      </c>
      <c r="C14" s="13">
        <v>143.13999999999999</v>
      </c>
      <c r="D14" s="14">
        <v>135.83999999999997</v>
      </c>
      <c r="E14" s="15">
        <v>7.3</v>
      </c>
      <c r="F14" s="16">
        <v>35.74</v>
      </c>
      <c r="G14" s="17"/>
      <c r="H14" s="18">
        <v>52.25</v>
      </c>
      <c r="I14" s="17">
        <v>3.65</v>
      </c>
      <c r="J14" s="18">
        <v>30.75</v>
      </c>
      <c r="K14" s="17">
        <v>3.65</v>
      </c>
      <c r="L14" s="18">
        <v>17.100000000000001</v>
      </c>
      <c r="M14" s="19"/>
    </row>
    <row r="15" spans="1:13" x14ac:dyDescent="0.25">
      <c r="A15" s="11">
        <v>8</v>
      </c>
      <c r="B15" s="12" t="s">
        <v>20</v>
      </c>
      <c r="C15" s="13">
        <v>191.46</v>
      </c>
      <c r="D15" s="14">
        <v>184.16</v>
      </c>
      <c r="E15" s="15">
        <v>7.3</v>
      </c>
      <c r="F15" s="16">
        <v>48.45</v>
      </c>
      <c r="G15" s="17"/>
      <c r="H15" s="18">
        <v>70.83</v>
      </c>
      <c r="I15" s="17">
        <v>3.65</v>
      </c>
      <c r="J15" s="18">
        <v>41.7</v>
      </c>
      <c r="K15" s="17">
        <v>3.65</v>
      </c>
      <c r="L15" s="18">
        <v>23.18</v>
      </c>
      <c r="M15" s="19"/>
    </row>
    <row r="16" spans="1:13" x14ac:dyDescent="0.25">
      <c r="A16" s="11">
        <v>9</v>
      </c>
      <c r="B16" s="12" t="s">
        <v>21</v>
      </c>
      <c r="C16" s="13">
        <v>102.1</v>
      </c>
      <c r="D16" s="14">
        <v>67.5</v>
      </c>
      <c r="E16" s="15">
        <v>34.6</v>
      </c>
      <c r="F16" s="16">
        <v>17.760000000000002</v>
      </c>
      <c r="G16" s="17">
        <v>2.64</v>
      </c>
      <c r="H16" s="18">
        <v>25.96</v>
      </c>
      <c r="I16" s="17">
        <v>14.66</v>
      </c>
      <c r="J16" s="18">
        <v>15.28</v>
      </c>
      <c r="K16" s="17">
        <v>14.66</v>
      </c>
      <c r="L16" s="18">
        <v>8.5</v>
      </c>
      <c r="M16" s="19">
        <v>2.64</v>
      </c>
    </row>
    <row r="17" spans="1:16" x14ac:dyDescent="0.25">
      <c r="A17" s="11">
        <v>10</v>
      </c>
      <c r="B17" s="12" t="s">
        <v>22</v>
      </c>
      <c r="C17" s="13">
        <v>153.02000000000001</v>
      </c>
      <c r="D17" s="14">
        <v>145.72</v>
      </c>
      <c r="E17" s="15">
        <v>7.3</v>
      </c>
      <c r="F17" s="16">
        <v>38.340000000000003</v>
      </c>
      <c r="G17" s="17"/>
      <c r="H17" s="18">
        <v>56.04</v>
      </c>
      <c r="I17" s="17">
        <v>3.65</v>
      </c>
      <c r="J17" s="18">
        <v>33</v>
      </c>
      <c r="K17" s="17">
        <v>3.65</v>
      </c>
      <c r="L17" s="18">
        <v>18.34</v>
      </c>
      <c r="M17" s="19"/>
    </row>
    <row r="18" spans="1:16" x14ac:dyDescent="0.25">
      <c r="A18" s="11">
        <v>11</v>
      </c>
      <c r="B18" s="12" t="s">
        <v>23</v>
      </c>
      <c r="C18" s="13">
        <v>103.57</v>
      </c>
      <c r="D18" s="14">
        <v>96.27</v>
      </c>
      <c r="E18" s="15">
        <v>7.3</v>
      </c>
      <c r="F18" s="16">
        <v>25.33</v>
      </c>
      <c r="G18" s="17"/>
      <c r="H18" s="18">
        <v>37.020000000000003</v>
      </c>
      <c r="I18" s="17">
        <v>3.65</v>
      </c>
      <c r="J18" s="18">
        <v>21.8</v>
      </c>
      <c r="K18" s="17">
        <v>3.65</v>
      </c>
      <c r="L18" s="18">
        <v>12.12</v>
      </c>
      <c r="M18" s="19"/>
    </row>
    <row r="19" spans="1:16" x14ac:dyDescent="0.25">
      <c r="A19" s="11">
        <v>12</v>
      </c>
      <c r="B19" s="12" t="s">
        <v>24</v>
      </c>
      <c r="C19" s="13">
        <v>181.03</v>
      </c>
      <c r="D19" s="14">
        <v>172.33</v>
      </c>
      <c r="E19" s="15">
        <v>8.6999999999999993</v>
      </c>
      <c r="F19" s="16">
        <v>45.34</v>
      </c>
      <c r="G19" s="17"/>
      <c r="H19" s="18">
        <v>66.28</v>
      </c>
      <c r="I19" s="17">
        <v>4.3499999999999996</v>
      </c>
      <c r="J19" s="18">
        <v>39.020000000000003</v>
      </c>
      <c r="K19" s="17">
        <v>4.3499999999999996</v>
      </c>
      <c r="L19" s="18">
        <v>21.69</v>
      </c>
      <c r="M19" s="19"/>
    </row>
    <row r="20" spans="1:16" x14ac:dyDescent="0.25">
      <c r="A20" s="11">
        <v>13</v>
      </c>
      <c r="B20" s="12" t="s">
        <v>25</v>
      </c>
      <c r="C20" s="13">
        <v>118.18</v>
      </c>
      <c r="D20" s="14">
        <v>110.88000000000001</v>
      </c>
      <c r="E20" s="15">
        <v>7.3</v>
      </c>
      <c r="F20" s="16">
        <v>29.17</v>
      </c>
      <c r="G20" s="17"/>
      <c r="H20" s="18">
        <v>42.66</v>
      </c>
      <c r="I20" s="17">
        <v>3.65</v>
      </c>
      <c r="J20" s="18">
        <v>25.1</v>
      </c>
      <c r="K20" s="17">
        <v>3.65</v>
      </c>
      <c r="L20" s="18">
        <v>13.95</v>
      </c>
      <c r="M20" s="19"/>
    </row>
    <row r="21" spans="1:16" x14ac:dyDescent="0.25">
      <c r="A21" s="11">
        <v>14</v>
      </c>
      <c r="B21" s="12" t="s">
        <v>26</v>
      </c>
      <c r="C21" s="13">
        <v>135.9</v>
      </c>
      <c r="D21" s="14">
        <v>128.6</v>
      </c>
      <c r="E21" s="15">
        <v>7.3</v>
      </c>
      <c r="F21" s="16">
        <v>33.840000000000003</v>
      </c>
      <c r="G21" s="17"/>
      <c r="H21" s="18">
        <v>49.45</v>
      </c>
      <c r="I21" s="17">
        <v>3.65</v>
      </c>
      <c r="J21" s="18">
        <v>29.12</v>
      </c>
      <c r="K21" s="17">
        <v>3.65</v>
      </c>
      <c r="L21" s="18">
        <v>16.190000000000001</v>
      </c>
      <c r="M21" s="19"/>
    </row>
    <row r="22" spans="1:16" x14ac:dyDescent="0.25">
      <c r="A22" s="11">
        <v>15</v>
      </c>
      <c r="B22" s="12" t="s">
        <v>27</v>
      </c>
      <c r="C22" s="13">
        <v>116.04</v>
      </c>
      <c r="D22" s="46">
        <v>107.74000000000001</v>
      </c>
      <c r="E22" s="15">
        <v>8.3000000000000007</v>
      </c>
      <c r="F22" s="16">
        <v>28.35</v>
      </c>
      <c r="G22" s="17"/>
      <c r="H22" s="18">
        <v>41.43</v>
      </c>
      <c r="I22" s="17">
        <v>4.1500000000000004</v>
      </c>
      <c r="J22" s="18">
        <v>24.4</v>
      </c>
      <c r="K22" s="17">
        <v>4.1500000000000004</v>
      </c>
      <c r="L22" s="18">
        <v>13.56</v>
      </c>
      <c r="M22" s="19"/>
    </row>
    <row r="23" spans="1:16" x14ac:dyDescent="0.25">
      <c r="A23" s="11">
        <v>16</v>
      </c>
      <c r="B23" s="12" t="s">
        <v>28</v>
      </c>
      <c r="C23" s="13">
        <v>70.59</v>
      </c>
      <c r="D23" s="14">
        <v>64.290000000000006</v>
      </c>
      <c r="E23" s="15">
        <v>6.3</v>
      </c>
      <c r="F23" s="16">
        <v>16.91</v>
      </c>
      <c r="G23" s="17"/>
      <c r="H23" s="18">
        <v>24.73</v>
      </c>
      <c r="I23" s="17">
        <v>3.15</v>
      </c>
      <c r="J23" s="18">
        <v>14.56</v>
      </c>
      <c r="K23" s="17">
        <v>3.15</v>
      </c>
      <c r="L23" s="18">
        <v>8.09</v>
      </c>
      <c r="M23" s="19"/>
    </row>
    <row r="24" spans="1:16" x14ac:dyDescent="0.25">
      <c r="A24" s="11">
        <v>17</v>
      </c>
      <c r="B24" s="12" t="s">
        <v>29</v>
      </c>
      <c r="C24" s="13">
        <v>113.84</v>
      </c>
      <c r="D24" s="14">
        <v>105.78</v>
      </c>
      <c r="E24" s="15">
        <v>8.06</v>
      </c>
      <c r="F24" s="16">
        <v>27.83</v>
      </c>
      <c r="G24" s="17"/>
      <c r="H24" s="18">
        <v>40.69</v>
      </c>
      <c r="I24" s="17">
        <v>4.03</v>
      </c>
      <c r="J24" s="18">
        <v>23.95</v>
      </c>
      <c r="K24" s="17">
        <v>4.03</v>
      </c>
      <c r="L24" s="18">
        <v>13.31</v>
      </c>
      <c r="M24" s="19"/>
    </row>
    <row r="25" spans="1:16" x14ac:dyDescent="0.25">
      <c r="A25" s="11">
        <v>18</v>
      </c>
      <c r="B25" s="12" t="s">
        <v>30</v>
      </c>
      <c r="C25" s="13">
        <v>196.78</v>
      </c>
      <c r="D25" s="14">
        <v>189.48</v>
      </c>
      <c r="E25" s="15">
        <v>7.3</v>
      </c>
      <c r="F25" s="16">
        <v>49.85</v>
      </c>
      <c r="G25" s="17"/>
      <c r="H25" s="18">
        <v>72.88</v>
      </c>
      <c r="I25" s="17">
        <v>3.65</v>
      </c>
      <c r="J25" s="18">
        <v>42.9</v>
      </c>
      <c r="K25" s="17">
        <v>3.65</v>
      </c>
      <c r="L25" s="18">
        <v>23.85</v>
      </c>
      <c r="M25" s="19"/>
    </row>
    <row r="26" spans="1:16" x14ac:dyDescent="0.25">
      <c r="A26" s="11">
        <v>19</v>
      </c>
      <c r="B26" s="12" t="s">
        <v>31</v>
      </c>
      <c r="C26" s="13">
        <v>111.96</v>
      </c>
      <c r="D26" s="14">
        <v>104.66</v>
      </c>
      <c r="E26" s="15">
        <v>7.3</v>
      </c>
      <c r="F26" s="16">
        <v>27.54</v>
      </c>
      <c r="G26" s="17"/>
      <c r="H26" s="18">
        <v>40.25</v>
      </c>
      <c r="I26" s="17">
        <v>3.65</v>
      </c>
      <c r="J26" s="18">
        <v>23.7</v>
      </c>
      <c r="K26" s="17">
        <v>3.65</v>
      </c>
      <c r="L26" s="18">
        <v>13.17</v>
      </c>
      <c r="M26" s="19"/>
    </row>
    <row r="27" spans="1:16" x14ac:dyDescent="0.25">
      <c r="A27" s="11">
        <v>20</v>
      </c>
      <c r="B27" s="12" t="s">
        <v>32</v>
      </c>
      <c r="C27" s="13">
        <v>130.93</v>
      </c>
      <c r="D27" s="14">
        <v>112.93</v>
      </c>
      <c r="E27" s="15">
        <v>18</v>
      </c>
      <c r="F27" s="16">
        <v>29.71</v>
      </c>
      <c r="G27" s="17">
        <v>2.64</v>
      </c>
      <c r="H27" s="18">
        <v>43.44</v>
      </c>
      <c r="I27" s="17">
        <v>6.3599999999999994</v>
      </c>
      <c r="J27" s="18">
        <v>25.57</v>
      </c>
      <c r="K27" s="17">
        <v>6.3599999999999994</v>
      </c>
      <c r="L27" s="18">
        <v>14.21</v>
      </c>
      <c r="M27" s="19">
        <v>2.64</v>
      </c>
    </row>
    <row r="28" spans="1:16" x14ac:dyDescent="0.25">
      <c r="A28" s="11">
        <v>21</v>
      </c>
      <c r="B28" s="12" t="s">
        <v>33</v>
      </c>
      <c r="C28" s="13">
        <v>146.69999999999999</v>
      </c>
      <c r="D28" s="14">
        <v>143.69999999999999</v>
      </c>
      <c r="E28" s="15">
        <v>3</v>
      </c>
      <c r="F28" s="16">
        <v>36.409999999999997</v>
      </c>
      <c r="G28" s="17"/>
      <c r="H28" s="18">
        <v>55.89</v>
      </c>
      <c r="I28" s="20">
        <v>2</v>
      </c>
      <c r="J28" s="21">
        <v>33.979999999999997</v>
      </c>
      <c r="K28" s="20">
        <v>1</v>
      </c>
      <c r="L28" s="18">
        <v>17.420000000000002</v>
      </c>
      <c r="M28" s="19"/>
      <c r="N28" s="22"/>
      <c r="O28" s="22"/>
      <c r="P28" s="22"/>
    </row>
    <row r="29" spans="1:16" x14ac:dyDescent="0.25">
      <c r="A29" s="11">
        <v>22</v>
      </c>
      <c r="B29" s="12" t="s">
        <v>34</v>
      </c>
      <c r="C29" s="13">
        <v>180.44</v>
      </c>
      <c r="D29" s="14">
        <v>172.32</v>
      </c>
      <c r="E29" s="15">
        <v>8.1199999999999992</v>
      </c>
      <c r="F29" s="16">
        <v>45.34</v>
      </c>
      <c r="G29" s="17"/>
      <c r="H29" s="18">
        <v>66.27</v>
      </c>
      <c r="I29" s="17">
        <v>4.0599999999999996</v>
      </c>
      <c r="J29" s="18">
        <v>39.01</v>
      </c>
      <c r="K29" s="17">
        <v>4.0599999999999996</v>
      </c>
      <c r="L29" s="18">
        <v>21.7</v>
      </c>
      <c r="M29" s="19"/>
      <c r="N29" s="22"/>
      <c r="O29" s="22"/>
    </row>
    <row r="30" spans="1:16" x14ac:dyDescent="0.25">
      <c r="A30" s="11">
        <v>23</v>
      </c>
      <c r="B30" s="12" t="s">
        <v>35</v>
      </c>
      <c r="C30" s="13">
        <v>191.29000000000002</v>
      </c>
      <c r="D30" s="14">
        <v>145.94000000000003</v>
      </c>
      <c r="E30" s="15">
        <v>45.35</v>
      </c>
      <c r="F30" s="16">
        <v>38.659999999999997</v>
      </c>
      <c r="G30" s="17">
        <v>3.65</v>
      </c>
      <c r="H30" s="18">
        <v>56.02</v>
      </c>
      <c r="I30" s="17">
        <v>19.149999999999999</v>
      </c>
      <c r="J30" s="18">
        <v>32.770000000000003</v>
      </c>
      <c r="K30" s="17">
        <v>19.16</v>
      </c>
      <c r="L30" s="18">
        <v>18.489999999999998</v>
      </c>
      <c r="M30" s="19">
        <v>3.39</v>
      </c>
      <c r="N30" s="22"/>
      <c r="O30" s="22"/>
    </row>
    <row r="31" spans="1:16" x14ac:dyDescent="0.25">
      <c r="A31" s="11">
        <v>24</v>
      </c>
      <c r="B31" s="12" t="s">
        <v>36</v>
      </c>
      <c r="C31" s="13">
        <v>144.53</v>
      </c>
      <c r="D31" s="14">
        <v>137.22999999999999</v>
      </c>
      <c r="E31" s="15">
        <v>7.3</v>
      </c>
      <c r="F31" s="16">
        <v>36.11</v>
      </c>
      <c r="G31" s="17"/>
      <c r="H31" s="18">
        <v>52.78</v>
      </c>
      <c r="I31" s="17">
        <v>3.65</v>
      </c>
      <c r="J31" s="18">
        <v>31.07</v>
      </c>
      <c r="K31" s="17">
        <v>3.65</v>
      </c>
      <c r="L31" s="18">
        <v>17.27</v>
      </c>
      <c r="M31" s="19"/>
      <c r="N31" s="22"/>
      <c r="O31" s="22"/>
    </row>
    <row r="32" spans="1:16" x14ac:dyDescent="0.25">
      <c r="A32" s="11">
        <v>25</v>
      </c>
      <c r="B32" s="12" t="s">
        <v>37</v>
      </c>
      <c r="C32" s="13">
        <v>85.24</v>
      </c>
      <c r="D32" s="14">
        <v>77.94</v>
      </c>
      <c r="E32" s="15">
        <v>7.3</v>
      </c>
      <c r="F32" s="16">
        <v>20.51</v>
      </c>
      <c r="G32" s="17"/>
      <c r="H32" s="18">
        <v>29.97</v>
      </c>
      <c r="I32" s="17">
        <v>3.65</v>
      </c>
      <c r="J32" s="18">
        <v>17.649999999999999</v>
      </c>
      <c r="K32" s="17">
        <v>3.65</v>
      </c>
      <c r="L32" s="18">
        <v>9.81</v>
      </c>
      <c r="M32" s="19"/>
      <c r="N32" s="22"/>
      <c r="O32" s="22"/>
    </row>
    <row r="33" spans="1:17" x14ac:dyDescent="0.25">
      <c r="A33" s="11">
        <v>26</v>
      </c>
      <c r="B33" s="12" t="s">
        <v>38</v>
      </c>
      <c r="C33" s="13">
        <v>55.74</v>
      </c>
      <c r="D33" s="14">
        <v>54.24</v>
      </c>
      <c r="E33" s="15">
        <v>1.5</v>
      </c>
      <c r="F33" s="16">
        <v>14.27</v>
      </c>
      <c r="G33" s="17"/>
      <c r="H33" s="18">
        <v>20.87</v>
      </c>
      <c r="I33" s="17">
        <v>0.75</v>
      </c>
      <c r="J33" s="18">
        <v>12.28</v>
      </c>
      <c r="K33" s="17">
        <v>0.75</v>
      </c>
      <c r="L33" s="18">
        <v>6.82</v>
      </c>
      <c r="M33" s="19"/>
      <c r="N33" s="22"/>
      <c r="O33" s="22"/>
    </row>
    <row r="34" spans="1:17" x14ac:dyDescent="0.25">
      <c r="A34" s="11">
        <v>27</v>
      </c>
      <c r="B34" s="12" t="s">
        <v>39</v>
      </c>
      <c r="C34" s="13">
        <v>117.23</v>
      </c>
      <c r="D34" s="14">
        <v>109.93</v>
      </c>
      <c r="E34" s="15">
        <v>7.3</v>
      </c>
      <c r="F34" s="16">
        <v>28.98</v>
      </c>
      <c r="G34" s="17"/>
      <c r="H34" s="18">
        <v>42.22</v>
      </c>
      <c r="I34" s="17">
        <v>3.65</v>
      </c>
      <c r="J34" s="18">
        <v>24.89</v>
      </c>
      <c r="K34" s="17">
        <v>3.65</v>
      </c>
      <c r="L34" s="18">
        <v>13.84</v>
      </c>
      <c r="M34" s="19"/>
      <c r="N34" s="22"/>
      <c r="O34" s="22"/>
    </row>
    <row r="35" spans="1:17" x14ac:dyDescent="0.25">
      <c r="A35" s="11">
        <v>28</v>
      </c>
      <c r="B35" s="12" t="s">
        <v>40</v>
      </c>
      <c r="C35" s="13">
        <v>85.89</v>
      </c>
      <c r="D35" s="14">
        <v>79.59</v>
      </c>
      <c r="E35" s="15">
        <v>6.3</v>
      </c>
      <c r="F35" s="16">
        <v>20.94</v>
      </c>
      <c r="G35" s="17"/>
      <c r="H35" s="18">
        <v>30.61</v>
      </c>
      <c r="I35" s="17">
        <v>3.15</v>
      </c>
      <c r="J35" s="18">
        <v>18.02</v>
      </c>
      <c r="K35" s="17">
        <v>3.15</v>
      </c>
      <c r="L35" s="18">
        <v>10.02</v>
      </c>
      <c r="M35" s="19"/>
      <c r="N35" s="22"/>
      <c r="O35" s="22"/>
    </row>
    <row r="36" spans="1:17" x14ac:dyDescent="0.25">
      <c r="A36" s="11">
        <v>29</v>
      </c>
      <c r="B36" s="12" t="s">
        <v>41</v>
      </c>
      <c r="C36" s="13">
        <v>81.69</v>
      </c>
      <c r="D36" s="14">
        <v>76.69</v>
      </c>
      <c r="E36" s="15">
        <v>5</v>
      </c>
      <c r="F36" s="16">
        <v>20.18</v>
      </c>
      <c r="G36" s="17"/>
      <c r="H36" s="18">
        <v>29.5</v>
      </c>
      <c r="I36" s="17">
        <v>2.5</v>
      </c>
      <c r="J36" s="18">
        <v>17.36</v>
      </c>
      <c r="K36" s="17">
        <v>2.5</v>
      </c>
      <c r="L36" s="18">
        <v>9.65</v>
      </c>
      <c r="M36" s="19"/>
      <c r="N36" s="22"/>
      <c r="O36" s="22"/>
    </row>
    <row r="37" spans="1:17" x14ac:dyDescent="0.25">
      <c r="A37" s="11">
        <v>30</v>
      </c>
      <c r="B37" s="12" t="s">
        <v>42</v>
      </c>
      <c r="C37" s="13">
        <v>83.67</v>
      </c>
      <c r="D37" s="14">
        <v>82.17</v>
      </c>
      <c r="E37" s="15">
        <v>1.5</v>
      </c>
      <c r="F37" s="16">
        <v>21.62</v>
      </c>
      <c r="G37" s="17"/>
      <c r="H37" s="18">
        <v>31.61</v>
      </c>
      <c r="I37" s="17">
        <v>0.75</v>
      </c>
      <c r="J37" s="18">
        <v>18.600000000000001</v>
      </c>
      <c r="K37" s="17">
        <v>0.75</v>
      </c>
      <c r="L37" s="18">
        <v>10.34</v>
      </c>
      <c r="M37" s="19"/>
      <c r="N37" s="22"/>
      <c r="O37" s="22"/>
    </row>
    <row r="38" spans="1:17" x14ac:dyDescent="0.25">
      <c r="A38" s="11">
        <v>31</v>
      </c>
      <c r="B38" s="12" t="s">
        <v>43</v>
      </c>
      <c r="C38" s="13">
        <v>114.16</v>
      </c>
      <c r="D38" s="14">
        <v>106.86</v>
      </c>
      <c r="E38" s="15">
        <v>7.3</v>
      </c>
      <c r="F38" s="16">
        <v>28.12</v>
      </c>
      <c r="G38" s="17"/>
      <c r="H38" s="18">
        <v>41.1</v>
      </c>
      <c r="I38" s="17">
        <v>3.65</v>
      </c>
      <c r="J38" s="18">
        <v>24.19</v>
      </c>
      <c r="K38" s="17">
        <v>3.65</v>
      </c>
      <c r="L38" s="18">
        <v>13.45</v>
      </c>
      <c r="M38" s="19"/>
      <c r="N38" s="22"/>
      <c r="O38" s="22"/>
    </row>
    <row r="39" spans="1:17" x14ac:dyDescent="0.25">
      <c r="A39" s="11">
        <v>32</v>
      </c>
      <c r="B39" s="12" t="s">
        <v>44</v>
      </c>
      <c r="C39" s="13">
        <v>142</v>
      </c>
      <c r="D39" s="14">
        <v>132.4</v>
      </c>
      <c r="E39" s="15">
        <v>9.6</v>
      </c>
      <c r="F39" s="16">
        <v>35.44</v>
      </c>
      <c r="G39" s="17"/>
      <c r="H39" s="18">
        <v>50.660000000000011</v>
      </c>
      <c r="I39" s="17">
        <v>4.95</v>
      </c>
      <c r="J39" s="18">
        <v>29.349999999999994</v>
      </c>
      <c r="K39" s="17">
        <v>4.6500000000000004</v>
      </c>
      <c r="L39" s="18">
        <v>16.95</v>
      </c>
      <c r="M39" s="19"/>
      <c r="N39" s="22"/>
      <c r="O39" s="22"/>
      <c r="Q39" s="22"/>
    </row>
    <row r="40" spans="1:17" x14ac:dyDescent="0.25">
      <c r="A40" s="11">
        <v>33</v>
      </c>
      <c r="B40" s="12" t="s">
        <v>45</v>
      </c>
      <c r="C40" s="13">
        <v>86.360000000000014</v>
      </c>
      <c r="D40" s="14">
        <v>75.320000000000022</v>
      </c>
      <c r="E40" s="15">
        <v>11.04</v>
      </c>
      <c r="F40" s="16">
        <v>20.34</v>
      </c>
      <c r="G40" s="17">
        <v>2.64</v>
      </c>
      <c r="H40" s="18">
        <v>28.74</v>
      </c>
      <c r="I40" s="17">
        <v>2.23</v>
      </c>
      <c r="J40" s="18">
        <v>16.510000000000002</v>
      </c>
      <c r="K40" s="17">
        <v>3.53</v>
      </c>
      <c r="L40" s="18">
        <v>9.73</v>
      </c>
      <c r="M40" s="19">
        <v>2.64</v>
      </c>
      <c r="N40" s="22"/>
      <c r="O40" s="22"/>
    </row>
    <row r="41" spans="1:17" x14ac:dyDescent="0.25">
      <c r="A41" s="11">
        <v>34</v>
      </c>
      <c r="B41" s="12" t="s">
        <v>46</v>
      </c>
      <c r="C41" s="13">
        <v>114.62</v>
      </c>
      <c r="D41" s="14">
        <v>107.32000000000001</v>
      </c>
      <c r="E41" s="15">
        <v>7.3</v>
      </c>
      <c r="F41" s="16">
        <v>28.24</v>
      </c>
      <c r="G41" s="17"/>
      <c r="H41" s="18">
        <v>41.27</v>
      </c>
      <c r="I41" s="17">
        <v>3.65</v>
      </c>
      <c r="J41" s="18">
        <v>24.3</v>
      </c>
      <c r="K41" s="17">
        <v>3.65</v>
      </c>
      <c r="L41" s="18">
        <v>13.51</v>
      </c>
      <c r="M41" s="19"/>
      <c r="O41" s="22"/>
    </row>
    <row r="42" spans="1:17" x14ac:dyDescent="0.25">
      <c r="A42" s="11">
        <v>35</v>
      </c>
      <c r="B42" s="12" t="s">
        <v>47</v>
      </c>
      <c r="C42" s="13">
        <v>108.28</v>
      </c>
      <c r="D42" s="14">
        <v>100.98</v>
      </c>
      <c r="E42" s="15">
        <v>7.3</v>
      </c>
      <c r="F42" s="16">
        <v>26.57</v>
      </c>
      <c r="G42" s="17"/>
      <c r="H42" s="18">
        <v>38.840000000000003</v>
      </c>
      <c r="I42" s="17">
        <v>3.65</v>
      </c>
      <c r="J42" s="18">
        <v>22.86</v>
      </c>
      <c r="K42" s="17">
        <v>3.65</v>
      </c>
      <c r="L42" s="18">
        <v>12.71</v>
      </c>
      <c r="M42" s="19"/>
    </row>
    <row r="43" spans="1:17" x14ac:dyDescent="0.25">
      <c r="A43" s="11">
        <v>36</v>
      </c>
      <c r="B43" s="12" t="s">
        <v>48</v>
      </c>
      <c r="C43" s="13">
        <v>11.37</v>
      </c>
      <c r="D43" s="14">
        <v>9.8699999999999992</v>
      </c>
      <c r="E43" s="15">
        <v>1.5</v>
      </c>
      <c r="F43" s="16">
        <v>2.6</v>
      </c>
      <c r="G43" s="17"/>
      <c r="H43" s="18">
        <v>3.79</v>
      </c>
      <c r="I43" s="17">
        <v>0.75</v>
      </c>
      <c r="J43" s="18">
        <v>2.2400000000000002</v>
      </c>
      <c r="K43" s="17">
        <v>0.75</v>
      </c>
      <c r="L43" s="18">
        <v>1.24</v>
      </c>
      <c r="M43" s="19"/>
    </row>
    <row r="44" spans="1:17" x14ac:dyDescent="0.25">
      <c r="A44" s="11">
        <v>37</v>
      </c>
      <c r="B44" s="12" t="s">
        <v>49</v>
      </c>
      <c r="C44" s="13">
        <v>6.82</v>
      </c>
      <c r="D44" s="14">
        <v>6.82</v>
      </c>
      <c r="E44" s="15"/>
      <c r="F44" s="16">
        <v>1.79</v>
      </c>
      <c r="G44" s="17"/>
      <c r="H44" s="18">
        <v>2.64</v>
      </c>
      <c r="I44" s="17"/>
      <c r="J44" s="18">
        <v>1.54</v>
      </c>
      <c r="K44" s="17"/>
      <c r="L44" s="18">
        <v>0.85</v>
      </c>
      <c r="M44" s="19"/>
    </row>
    <row r="45" spans="1:17" x14ac:dyDescent="0.25">
      <c r="A45" s="11"/>
      <c r="B45" s="23" t="s">
        <v>50</v>
      </c>
      <c r="C45" s="24">
        <f>SUM(C8:C44)</f>
        <v>4019.2299999999996</v>
      </c>
      <c r="D45" s="24">
        <f t="shared" ref="D45:M45" si="0">SUM(D8:D44)</f>
        <v>3683.8500000000004</v>
      </c>
      <c r="E45" s="25">
        <f t="shared" si="0"/>
        <v>335.38000000000017</v>
      </c>
      <c r="F45" s="26">
        <f t="shared" si="0"/>
        <v>969.34</v>
      </c>
      <c r="G45" s="27">
        <f t="shared" si="0"/>
        <v>18.490000000000002</v>
      </c>
      <c r="H45" s="28">
        <f t="shared" si="0"/>
        <v>1416.8099999999997</v>
      </c>
      <c r="I45" s="27">
        <f t="shared" si="0"/>
        <v>149.33000000000004</v>
      </c>
      <c r="J45" s="28">
        <f t="shared" si="0"/>
        <v>834.07</v>
      </c>
      <c r="K45" s="27">
        <f t="shared" si="0"/>
        <v>149.33000000000007</v>
      </c>
      <c r="L45" s="28">
        <f t="shared" si="0"/>
        <v>463.62999999999988</v>
      </c>
      <c r="M45" s="24">
        <f t="shared" si="0"/>
        <v>18.23</v>
      </c>
      <c r="O45" s="22"/>
    </row>
    <row r="46" spans="1:17" x14ac:dyDescent="0.25">
      <c r="E46" s="29"/>
      <c r="H46" s="29"/>
      <c r="I46" s="29"/>
      <c r="O46" s="22"/>
    </row>
    <row r="47" spans="1:17" x14ac:dyDescent="0.25">
      <c r="E47" s="29"/>
      <c r="H47" s="29"/>
      <c r="I47" s="29"/>
      <c r="O47" s="22"/>
    </row>
    <row r="48" spans="1:17" x14ac:dyDescent="0.25">
      <c r="E48" s="29"/>
      <c r="H48" s="29"/>
      <c r="I48" s="29"/>
      <c r="O48" s="22"/>
    </row>
    <row r="49" spans="5:15" x14ac:dyDescent="0.25">
      <c r="E49" s="29"/>
      <c r="H49" s="29"/>
      <c r="I49" s="29"/>
      <c r="J49" s="29"/>
      <c r="K49" s="29"/>
      <c r="O49" s="22"/>
    </row>
    <row r="50" spans="5:15" x14ac:dyDescent="0.25">
      <c r="E50" s="29"/>
    </row>
    <row r="51" spans="5:15" x14ac:dyDescent="0.25">
      <c r="I51" s="29"/>
    </row>
  </sheetData>
  <mergeCells count="13">
    <mergeCell ref="L2:M2"/>
    <mergeCell ref="B3:M3"/>
    <mergeCell ref="A5:A7"/>
    <mergeCell ref="B5:B7"/>
    <mergeCell ref="C5:C7"/>
    <mergeCell ref="D5:E5"/>
    <mergeCell ref="F5:M5"/>
    <mergeCell ref="D6:D7"/>
    <mergeCell ref="E6:E7"/>
    <mergeCell ref="F6:G6"/>
    <mergeCell ref="H6:I6"/>
    <mergeCell ref="J6:K6"/>
    <mergeCell ref="L6:M6"/>
  </mergeCells>
  <pageMargins left="0.43" right="0.19" top="0.39" bottom="0.33" header="0.23" footer="0.19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Удод</dc:creator>
  <cp:lastModifiedBy>Любовь Гридякина</cp:lastModifiedBy>
  <cp:lastPrinted>2023-02-09T05:32:08Z</cp:lastPrinted>
  <dcterms:created xsi:type="dcterms:W3CDTF">2023-02-06T13:19:54Z</dcterms:created>
  <dcterms:modified xsi:type="dcterms:W3CDTF">2023-02-10T07:45:20Z</dcterms:modified>
</cp:coreProperties>
</file>